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2023" sheetId="1" r:id="rId1"/>
    <sheet name="Sheet3" sheetId="3" r:id="rId2"/>
  </sheets>
  <definedNames>
    <definedName name="_xlnm.Print_Area" localSheetId="0">'2023'!$A$1:$I$11</definedName>
    <definedName name="_xlnm.Print_Titles" localSheetId="0">'2023'!$A:$B,'2023'!$5:$7</definedName>
  </definedNames>
  <calcPr calcId="144525"/>
</workbook>
</file>

<file path=xl/calcChain.xml><?xml version="1.0" encoding="utf-8"?>
<calcChain xmlns="http://schemas.openxmlformats.org/spreadsheetml/2006/main">
  <c r="G10" i="1" l="1"/>
  <c r="G9" i="1" s="1"/>
  <c r="G8" i="1" s="1"/>
  <c r="H11" i="1"/>
  <c r="H10" i="1" s="1"/>
  <c r="H9" i="1" s="1"/>
  <c r="H8" i="1" s="1"/>
  <c r="F11" i="1"/>
  <c r="I11" i="1"/>
  <c r="I10" i="1" s="1"/>
  <c r="I9" i="1" s="1"/>
  <c r="I8" i="1" s="1"/>
  <c r="D10" i="1" l="1"/>
  <c r="D9" i="1" s="1"/>
  <c r="D8" i="1" s="1"/>
  <c r="E10" i="1"/>
  <c r="E9" i="1" s="1"/>
  <c r="E8" i="1" s="1"/>
  <c r="F10" i="1"/>
  <c r="F9" i="1" s="1"/>
  <c r="F8" i="1" s="1"/>
  <c r="C11" i="1"/>
  <c r="C10" i="1" l="1"/>
  <c r="C9" i="1" s="1"/>
  <c r="C8" i="1" s="1"/>
</calcChain>
</file>

<file path=xl/sharedStrings.xml><?xml version="1.0" encoding="utf-8"?>
<sst xmlns="http://schemas.openxmlformats.org/spreadsheetml/2006/main" count="18" uniqueCount="17">
  <si>
    <t>STT</t>
  </si>
  <si>
    <t xml:space="preserve">Nội dung </t>
  </si>
  <si>
    <t xml:space="preserve">Sở Tài nguyên Môi trường </t>
  </si>
  <si>
    <t>Văn phòng Sở 
Tài nguyên và Môi trường</t>
  </si>
  <si>
    <t>Chi cục 
Bảo vệ môi trường</t>
  </si>
  <si>
    <t>Chi cục 
Quản lý đất đai</t>
  </si>
  <si>
    <t>Chi tiết từng đơn vị</t>
  </si>
  <si>
    <t>Văn phòng 
đăng ký đất đai tỉnh</t>
  </si>
  <si>
    <t>PHỤ LỤC BỔ SUNG DỰ TOÁN</t>
  </si>
  <si>
    <t>ĐVT: đồng</t>
  </si>
  <si>
    <t>Văn phòng Sở Tài nguyên và Môi trường</t>
  </si>
  <si>
    <t>1007224</t>
  </si>
  <si>
    <t>Tổng dự toán bổ sung theo QĐ3379/QĐ-UBND</t>
  </si>
  <si>
    <t>Kinh phí Chương trình phát triển nguồn nhân lực</t>
  </si>
  <si>
    <t xml:space="preserve"> - Thực hiện hỗ trợ bảo vệ luận văn thạc sĩ</t>
  </si>
  <si>
    <t>Kinh phí không thường xuyên bổ sung (chương 426, khoản 085, nguồn 15)</t>
  </si>
  <si>
    <t xml:space="preserve">   (Kèm theo Quyết định số         /QĐ-STNMT ngày     /12/2023 của Sở Tài nguyên và Môi trường)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</si>
</sst>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4"/>
      <name val=".VnTime"/>
      <family val="2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sz val="13"/>
      <name val=".VnTime"/>
      <family val="2"/>
    </font>
    <font>
      <sz val="11"/>
      <color indexed="8"/>
      <name val="Times New Roman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" fontId="3" fillId="0" borderId="0"/>
    <xf numFmtId="0" fontId="5" fillId="0" borderId="0"/>
    <xf numFmtId="0" fontId="3" fillId="0" borderId="0"/>
    <xf numFmtId="3" fontId="9" fillId="0" borderId="0"/>
    <xf numFmtId="0" fontId="13" fillId="0" borderId="0"/>
    <xf numFmtId="0" fontId="3" fillId="0" borderId="0"/>
    <xf numFmtId="0" fontId="16" fillId="0" borderId="0"/>
    <xf numFmtId="43" fontId="10" fillId="0" borderId="0" applyFont="0" applyFill="0" applyBorder="0" applyAlignment="0" applyProtection="0"/>
    <xf numFmtId="0" fontId="13" fillId="0" borderId="0"/>
    <xf numFmtId="43" fontId="19" fillId="0" borderId="0" applyFont="0" applyFill="0" applyBorder="0" applyAlignment="0" applyProtection="0"/>
  </cellStyleXfs>
  <cellXfs count="41">
    <xf numFmtId="0" fontId="0" fillId="0" borderId="0" xfId="0"/>
    <xf numFmtId="3" fontId="4" fillId="0" borderId="0" xfId="7" applyNumberFormat="1" applyFont="1" applyFill="1" applyBorder="1" applyAlignment="1">
      <alignment horizontal="center" vertical="center"/>
    </xf>
    <xf numFmtId="3" fontId="11" fillId="0" borderId="4" xfId="2" applyNumberFormat="1" applyFont="1" applyFill="1" applyBorder="1" applyAlignment="1">
      <alignment horizontal="right" vertical="center" wrapText="1"/>
    </xf>
    <xf numFmtId="3" fontId="3" fillId="0" borderId="5" xfId="3" applyNumberFormat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horizontal="right" vertical="center" wrapText="1"/>
    </xf>
    <xf numFmtId="3" fontId="12" fillId="0" borderId="5" xfId="2" applyNumberFormat="1" applyFont="1" applyFill="1" applyBorder="1" applyAlignment="1">
      <alignment horizontal="right" vertical="center" wrapText="1"/>
    </xf>
    <xf numFmtId="3" fontId="3" fillId="0" borderId="0" xfId="6" applyNumberFormat="1" applyFont="1" applyFill="1" applyAlignment="1">
      <alignment vertical="center"/>
    </xf>
    <xf numFmtId="3" fontId="7" fillId="0" borderId="0" xfId="6" applyNumberFormat="1" applyFont="1" applyFill="1" applyAlignment="1">
      <alignment vertical="center"/>
    </xf>
    <xf numFmtId="3" fontId="1" fillId="0" borderId="0" xfId="6" applyNumberFormat="1" applyFont="1" applyFill="1" applyAlignment="1">
      <alignment horizontal="right" vertical="center"/>
    </xf>
    <xf numFmtId="3" fontId="1" fillId="0" borderId="0" xfId="6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3" fillId="0" borderId="0" xfId="6" applyNumberFormat="1" applyFill="1" applyAlignment="1">
      <alignment vertical="center"/>
    </xf>
    <xf numFmtId="3" fontId="2" fillId="0" borderId="0" xfId="6" applyNumberFormat="1" applyFont="1" applyFill="1" applyAlignment="1">
      <alignment horizontal="center" vertical="center"/>
    </xf>
    <xf numFmtId="3" fontId="3" fillId="0" borderId="0" xfId="6" applyNumberFormat="1" applyFont="1" applyFill="1" applyAlignment="1">
      <alignment horizontal="center" vertical="center" wrapText="1"/>
    </xf>
    <xf numFmtId="3" fontId="3" fillId="0" borderId="0" xfId="6" applyNumberFormat="1" applyFont="1" applyFill="1" applyAlignment="1">
      <alignment horizontal="center" vertical="center"/>
    </xf>
    <xf numFmtId="3" fontId="3" fillId="0" borderId="0" xfId="6" applyNumberFormat="1" applyFont="1" applyFill="1" applyAlignment="1">
      <alignment vertical="center" wrapText="1"/>
    </xf>
    <xf numFmtId="3" fontId="3" fillId="0" borderId="1" xfId="6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>
      <alignment vertical="center" wrapText="1"/>
    </xf>
    <xf numFmtId="3" fontId="2" fillId="0" borderId="0" xfId="6" applyNumberFormat="1" applyFont="1" applyFill="1" applyAlignment="1">
      <alignment vertical="center"/>
    </xf>
    <xf numFmtId="3" fontId="2" fillId="0" borderId="4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8" fillId="0" borderId="0" xfId="6" applyNumberFormat="1" applyFont="1" applyFill="1" applyAlignment="1">
      <alignment vertical="center"/>
    </xf>
    <xf numFmtId="3" fontId="3" fillId="0" borderId="5" xfId="1" applyNumberFormat="1" applyFont="1" applyFill="1" applyBorder="1" applyAlignment="1">
      <alignment horizontal="center" vertical="center" wrapText="1"/>
    </xf>
    <xf numFmtId="3" fontId="14" fillId="0" borderId="5" xfId="6" applyNumberFormat="1" applyFont="1" applyFill="1" applyBorder="1" applyAlignment="1">
      <alignment vertical="center"/>
    </xf>
    <xf numFmtId="3" fontId="3" fillId="0" borderId="0" xfId="6" applyNumberFormat="1" applyFill="1" applyAlignment="1">
      <alignment vertical="center" wrapText="1"/>
    </xf>
    <xf numFmtId="49" fontId="3" fillId="0" borderId="1" xfId="6" applyNumberFormat="1" applyFont="1" applyFill="1" applyBorder="1" applyAlignment="1">
      <alignment horizontal="center" vertical="center" wrapText="1"/>
    </xf>
    <xf numFmtId="49" fontId="3" fillId="0" borderId="0" xfId="6" applyNumberFormat="1" applyFont="1" applyFill="1" applyAlignment="1">
      <alignment vertical="center"/>
    </xf>
    <xf numFmtId="3" fontId="11" fillId="0" borderId="3" xfId="6" applyNumberFormat="1" applyFont="1" applyFill="1" applyBorder="1" applyAlignment="1">
      <alignment horizontal="center" vertical="center" wrapText="1"/>
    </xf>
    <xf numFmtId="3" fontId="11" fillId="0" borderId="4" xfId="6" applyNumberFormat="1" applyFont="1" applyFill="1" applyBorder="1" applyAlignment="1">
      <alignment horizontal="center" vertical="center" wrapText="1"/>
    </xf>
    <xf numFmtId="3" fontId="17" fillId="0" borderId="5" xfId="6" applyNumberFormat="1" applyFont="1" applyFill="1" applyBorder="1" applyAlignment="1">
      <alignment horizontal="center" vertical="center" wrapText="1"/>
    </xf>
    <xf numFmtId="3" fontId="14" fillId="0" borderId="5" xfId="6" applyNumberFormat="1" applyFont="1" applyFill="1" applyBorder="1" applyAlignment="1">
      <alignment vertical="center" wrapText="1"/>
    </xf>
    <xf numFmtId="3" fontId="18" fillId="0" borderId="3" xfId="6" applyNumberFormat="1" applyFont="1" applyFill="1" applyBorder="1" applyAlignment="1">
      <alignment horizontal="center" vertical="center" wrapText="1"/>
    </xf>
    <xf numFmtId="3" fontId="18" fillId="0" borderId="4" xfId="6" applyNumberFormat="1" applyFont="1" applyFill="1" applyBorder="1" applyAlignment="1">
      <alignment horizontal="center" vertical="center" wrapText="1"/>
    </xf>
    <xf numFmtId="3" fontId="18" fillId="0" borderId="5" xfId="6" applyNumberFormat="1" applyFont="1" applyFill="1" applyBorder="1" applyAlignment="1">
      <alignment horizontal="center" vertical="center" wrapText="1"/>
    </xf>
    <xf numFmtId="3" fontId="3" fillId="0" borderId="2" xfId="6" applyNumberFormat="1" applyFont="1" applyFill="1" applyBorder="1" applyAlignment="1">
      <alignment horizontal="center" vertical="center" wrapText="1"/>
    </xf>
    <xf numFmtId="3" fontId="3" fillId="0" borderId="7" xfId="6" applyNumberFormat="1" applyFont="1" applyFill="1" applyBorder="1" applyAlignment="1">
      <alignment horizontal="center" vertical="center" wrapText="1"/>
    </xf>
    <xf numFmtId="3" fontId="3" fillId="0" borderId="8" xfId="6" applyNumberFormat="1" applyFont="1" applyFill="1" applyBorder="1" applyAlignment="1">
      <alignment horizontal="center" vertical="center" wrapText="1"/>
    </xf>
  </cellXfs>
  <cellStyles count="11">
    <cellStyle name="Chuẩn 2" xfId="5"/>
    <cellStyle name="Comma 2 2" xfId="10"/>
    <cellStyle name="Comma 3" xfId="8"/>
    <cellStyle name="Normal" xfId="0" builtinId="0"/>
    <cellStyle name="Normal 2" xfId="4"/>
    <cellStyle name="Normal 3" xfId="7"/>
    <cellStyle name="Normal 4" xfId="9"/>
    <cellStyle name="Normal 5" xfId="6"/>
    <cellStyle name="Normal_Bieu so 29_PL06 nam 2007" xfId="2"/>
    <cellStyle name="Normal_Nghi quyet Phanbo Chi NS Cap tinh 2008 Dung 2" xfId="1"/>
    <cellStyle name="Normal_TONG HOP CHI NS CAP TINH200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80" zoomScaleNormal="80" workbookViewId="0">
      <pane xSplit="3" ySplit="7" topLeftCell="F8" activePane="bottomRight" state="frozen"/>
      <selection pane="topRight" activeCell="D1" sqref="D1"/>
      <selection pane="bottomLeft" activeCell="A9" sqref="A9"/>
      <selection pane="bottomRight" activeCell="L6" sqref="L6"/>
    </sheetView>
  </sheetViews>
  <sheetFormatPr defaultRowHeight="15.75" x14ac:dyDescent="0.25"/>
  <cols>
    <col min="1" max="1" width="5" style="20" customWidth="1"/>
    <col min="2" max="2" width="42.42578125" style="28" customWidth="1"/>
    <col min="3" max="3" width="18.42578125" style="12" customWidth="1"/>
    <col min="4" max="4" width="10" style="12" hidden="1" customWidth="1"/>
    <col min="5" max="5" width="10.85546875" style="12" hidden="1" customWidth="1"/>
    <col min="6" max="6" width="14.140625" style="12" bestFit="1" customWidth="1"/>
    <col min="7" max="7" width="12.7109375" style="12" customWidth="1"/>
    <col min="8" max="8" width="15.7109375" style="12" customWidth="1"/>
    <col min="9" max="9" width="16.85546875" style="12" customWidth="1"/>
    <col min="10" max="238" width="9.140625" style="12"/>
    <col min="239" max="239" width="6.85546875" style="12" customWidth="1"/>
    <col min="240" max="240" width="52.28515625" style="12" customWidth="1"/>
    <col min="241" max="241" width="12.7109375" style="12" customWidth="1"/>
    <col min="242" max="242" width="12" style="12" customWidth="1"/>
    <col min="243" max="243" width="11.140625" style="12" customWidth="1"/>
    <col min="244" max="244" width="12.85546875" style="12" customWidth="1"/>
    <col min="245" max="494" width="9.140625" style="12"/>
    <col min="495" max="495" width="6.85546875" style="12" customWidth="1"/>
    <col min="496" max="496" width="52.28515625" style="12" customWidth="1"/>
    <col min="497" max="497" width="12.7109375" style="12" customWidth="1"/>
    <col min="498" max="498" width="12" style="12" customWidth="1"/>
    <col min="499" max="499" width="11.140625" style="12" customWidth="1"/>
    <col min="500" max="500" width="12.85546875" style="12" customWidth="1"/>
    <col min="501" max="750" width="9.140625" style="12"/>
    <col min="751" max="751" width="6.85546875" style="12" customWidth="1"/>
    <col min="752" max="752" width="52.28515625" style="12" customWidth="1"/>
    <col min="753" max="753" width="12.7109375" style="12" customWidth="1"/>
    <col min="754" max="754" width="12" style="12" customWidth="1"/>
    <col min="755" max="755" width="11.140625" style="12" customWidth="1"/>
    <col min="756" max="756" width="12.85546875" style="12" customWidth="1"/>
    <col min="757" max="1006" width="9.140625" style="12"/>
    <col min="1007" max="1007" width="6.85546875" style="12" customWidth="1"/>
    <col min="1008" max="1008" width="52.28515625" style="12" customWidth="1"/>
    <col min="1009" max="1009" width="12.7109375" style="12" customWidth="1"/>
    <col min="1010" max="1010" width="12" style="12" customWidth="1"/>
    <col min="1011" max="1011" width="11.140625" style="12" customWidth="1"/>
    <col min="1012" max="1012" width="12.85546875" style="12" customWidth="1"/>
    <col min="1013" max="1262" width="9.140625" style="12"/>
    <col min="1263" max="1263" width="6.85546875" style="12" customWidth="1"/>
    <col min="1264" max="1264" width="52.28515625" style="12" customWidth="1"/>
    <col min="1265" max="1265" width="12.7109375" style="12" customWidth="1"/>
    <col min="1266" max="1266" width="12" style="12" customWidth="1"/>
    <col min="1267" max="1267" width="11.140625" style="12" customWidth="1"/>
    <col min="1268" max="1268" width="12.85546875" style="12" customWidth="1"/>
    <col min="1269" max="1518" width="9.140625" style="12"/>
    <col min="1519" max="1519" width="6.85546875" style="12" customWidth="1"/>
    <col min="1520" max="1520" width="52.28515625" style="12" customWidth="1"/>
    <col min="1521" max="1521" width="12.7109375" style="12" customWidth="1"/>
    <col min="1522" max="1522" width="12" style="12" customWidth="1"/>
    <col min="1523" max="1523" width="11.140625" style="12" customWidth="1"/>
    <col min="1524" max="1524" width="12.85546875" style="12" customWidth="1"/>
    <col min="1525" max="1774" width="9.140625" style="12"/>
    <col min="1775" max="1775" width="6.85546875" style="12" customWidth="1"/>
    <col min="1776" max="1776" width="52.28515625" style="12" customWidth="1"/>
    <col min="1777" max="1777" width="12.7109375" style="12" customWidth="1"/>
    <col min="1778" max="1778" width="12" style="12" customWidth="1"/>
    <col min="1779" max="1779" width="11.140625" style="12" customWidth="1"/>
    <col min="1780" max="1780" width="12.85546875" style="12" customWidth="1"/>
    <col min="1781" max="2030" width="9.140625" style="12"/>
    <col min="2031" max="2031" width="6.85546875" style="12" customWidth="1"/>
    <col min="2032" max="2032" width="52.28515625" style="12" customWidth="1"/>
    <col min="2033" max="2033" width="12.7109375" style="12" customWidth="1"/>
    <col min="2034" max="2034" width="12" style="12" customWidth="1"/>
    <col min="2035" max="2035" width="11.140625" style="12" customWidth="1"/>
    <col min="2036" max="2036" width="12.85546875" style="12" customWidth="1"/>
    <col min="2037" max="2286" width="9.140625" style="12"/>
    <col min="2287" max="2287" width="6.85546875" style="12" customWidth="1"/>
    <col min="2288" max="2288" width="52.28515625" style="12" customWidth="1"/>
    <col min="2289" max="2289" width="12.7109375" style="12" customWidth="1"/>
    <col min="2290" max="2290" width="12" style="12" customWidth="1"/>
    <col min="2291" max="2291" width="11.140625" style="12" customWidth="1"/>
    <col min="2292" max="2292" width="12.85546875" style="12" customWidth="1"/>
    <col min="2293" max="2542" width="9.140625" style="12"/>
    <col min="2543" max="2543" width="6.85546875" style="12" customWidth="1"/>
    <col min="2544" max="2544" width="52.28515625" style="12" customWidth="1"/>
    <col min="2545" max="2545" width="12.7109375" style="12" customWidth="1"/>
    <col min="2546" max="2546" width="12" style="12" customWidth="1"/>
    <col min="2547" max="2547" width="11.140625" style="12" customWidth="1"/>
    <col min="2548" max="2548" width="12.85546875" style="12" customWidth="1"/>
    <col min="2549" max="2798" width="9.140625" style="12"/>
    <col min="2799" max="2799" width="6.85546875" style="12" customWidth="1"/>
    <col min="2800" max="2800" width="52.28515625" style="12" customWidth="1"/>
    <col min="2801" max="2801" width="12.7109375" style="12" customWidth="1"/>
    <col min="2802" max="2802" width="12" style="12" customWidth="1"/>
    <col min="2803" max="2803" width="11.140625" style="12" customWidth="1"/>
    <col min="2804" max="2804" width="12.85546875" style="12" customWidth="1"/>
    <col min="2805" max="3054" width="9.140625" style="12"/>
    <col min="3055" max="3055" width="6.85546875" style="12" customWidth="1"/>
    <col min="3056" max="3056" width="52.28515625" style="12" customWidth="1"/>
    <col min="3057" max="3057" width="12.7109375" style="12" customWidth="1"/>
    <col min="3058" max="3058" width="12" style="12" customWidth="1"/>
    <col min="3059" max="3059" width="11.140625" style="12" customWidth="1"/>
    <col min="3060" max="3060" width="12.85546875" style="12" customWidth="1"/>
    <col min="3061" max="3310" width="9.140625" style="12"/>
    <col min="3311" max="3311" width="6.85546875" style="12" customWidth="1"/>
    <col min="3312" max="3312" width="52.28515625" style="12" customWidth="1"/>
    <col min="3313" max="3313" width="12.7109375" style="12" customWidth="1"/>
    <col min="3314" max="3314" width="12" style="12" customWidth="1"/>
    <col min="3315" max="3315" width="11.140625" style="12" customWidth="1"/>
    <col min="3316" max="3316" width="12.85546875" style="12" customWidth="1"/>
    <col min="3317" max="3566" width="9.140625" style="12"/>
    <col min="3567" max="3567" width="6.85546875" style="12" customWidth="1"/>
    <col min="3568" max="3568" width="52.28515625" style="12" customWidth="1"/>
    <col min="3569" max="3569" width="12.7109375" style="12" customWidth="1"/>
    <col min="3570" max="3570" width="12" style="12" customWidth="1"/>
    <col min="3571" max="3571" width="11.140625" style="12" customWidth="1"/>
    <col min="3572" max="3572" width="12.85546875" style="12" customWidth="1"/>
    <col min="3573" max="3822" width="9.140625" style="12"/>
    <col min="3823" max="3823" width="6.85546875" style="12" customWidth="1"/>
    <col min="3824" max="3824" width="52.28515625" style="12" customWidth="1"/>
    <col min="3825" max="3825" width="12.7109375" style="12" customWidth="1"/>
    <col min="3826" max="3826" width="12" style="12" customWidth="1"/>
    <col min="3827" max="3827" width="11.140625" style="12" customWidth="1"/>
    <col min="3828" max="3828" width="12.85546875" style="12" customWidth="1"/>
    <col min="3829" max="4078" width="9.140625" style="12"/>
    <col min="4079" max="4079" width="6.85546875" style="12" customWidth="1"/>
    <col min="4080" max="4080" width="52.28515625" style="12" customWidth="1"/>
    <col min="4081" max="4081" width="12.7109375" style="12" customWidth="1"/>
    <col min="4082" max="4082" width="12" style="12" customWidth="1"/>
    <col min="4083" max="4083" width="11.140625" style="12" customWidth="1"/>
    <col min="4084" max="4084" width="12.85546875" style="12" customWidth="1"/>
    <col min="4085" max="4334" width="9.140625" style="12"/>
    <col min="4335" max="4335" width="6.85546875" style="12" customWidth="1"/>
    <col min="4336" max="4336" width="52.28515625" style="12" customWidth="1"/>
    <col min="4337" max="4337" width="12.7109375" style="12" customWidth="1"/>
    <col min="4338" max="4338" width="12" style="12" customWidth="1"/>
    <col min="4339" max="4339" width="11.140625" style="12" customWidth="1"/>
    <col min="4340" max="4340" width="12.85546875" style="12" customWidth="1"/>
    <col min="4341" max="4590" width="9.140625" style="12"/>
    <col min="4591" max="4591" width="6.85546875" style="12" customWidth="1"/>
    <col min="4592" max="4592" width="52.28515625" style="12" customWidth="1"/>
    <col min="4593" max="4593" width="12.7109375" style="12" customWidth="1"/>
    <col min="4594" max="4594" width="12" style="12" customWidth="1"/>
    <col min="4595" max="4595" width="11.140625" style="12" customWidth="1"/>
    <col min="4596" max="4596" width="12.85546875" style="12" customWidth="1"/>
    <col min="4597" max="4846" width="9.140625" style="12"/>
    <col min="4847" max="4847" width="6.85546875" style="12" customWidth="1"/>
    <col min="4848" max="4848" width="52.28515625" style="12" customWidth="1"/>
    <col min="4849" max="4849" width="12.7109375" style="12" customWidth="1"/>
    <col min="4850" max="4850" width="12" style="12" customWidth="1"/>
    <col min="4851" max="4851" width="11.140625" style="12" customWidth="1"/>
    <col min="4852" max="4852" width="12.85546875" style="12" customWidth="1"/>
    <col min="4853" max="5102" width="9.140625" style="12"/>
    <col min="5103" max="5103" width="6.85546875" style="12" customWidth="1"/>
    <col min="5104" max="5104" width="52.28515625" style="12" customWidth="1"/>
    <col min="5105" max="5105" width="12.7109375" style="12" customWidth="1"/>
    <col min="5106" max="5106" width="12" style="12" customWidth="1"/>
    <col min="5107" max="5107" width="11.140625" style="12" customWidth="1"/>
    <col min="5108" max="5108" width="12.85546875" style="12" customWidth="1"/>
    <col min="5109" max="5358" width="9.140625" style="12"/>
    <col min="5359" max="5359" width="6.85546875" style="12" customWidth="1"/>
    <col min="5360" max="5360" width="52.28515625" style="12" customWidth="1"/>
    <col min="5361" max="5361" width="12.7109375" style="12" customWidth="1"/>
    <col min="5362" max="5362" width="12" style="12" customWidth="1"/>
    <col min="5363" max="5363" width="11.140625" style="12" customWidth="1"/>
    <col min="5364" max="5364" width="12.85546875" style="12" customWidth="1"/>
    <col min="5365" max="5614" width="9.140625" style="12"/>
    <col min="5615" max="5615" width="6.85546875" style="12" customWidth="1"/>
    <col min="5616" max="5616" width="52.28515625" style="12" customWidth="1"/>
    <col min="5617" max="5617" width="12.7109375" style="12" customWidth="1"/>
    <col min="5618" max="5618" width="12" style="12" customWidth="1"/>
    <col min="5619" max="5619" width="11.140625" style="12" customWidth="1"/>
    <col min="5620" max="5620" width="12.85546875" style="12" customWidth="1"/>
    <col min="5621" max="5870" width="9.140625" style="12"/>
    <col min="5871" max="5871" width="6.85546875" style="12" customWidth="1"/>
    <col min="5872" max="5872" width="52.28515625" style="12" customWidth="1"/>
    <col min="5873" max="5873" width="12.7109375" style="12" customWidth="1"/>
    <col min="5874" max="5874" width="12" style="12" customWidth="1"/>
    <col min="5875" max="5875" width="11.140625" style="12" customWidth="1"/>
    <col min="5876" max="5876" width="12.85546875" style="12" customWidth="1"/>
    <col min="5877" max="6126" width="9.140625" style="12"/>
    <col min="6127" max="6127" width="6.85546875" style="12" customWidth="1"/>
    <col min="6128" max="6128" width="52.28515625" style="12" customWidth="1"/>
    <col min="6129" max="6129" width="12.7109375" style="12" customWidth="1"/>
    <col min="6130" max="6130" width="12" style="12" customWidth="1"/>
    <col min="6131" max="6131" width="11.140625" style="12" customWidth="1"/>
    <col min="6132" max="6132" width="12.85546875" style="12" customWidth="1"/>
    <col min="6133" max="6382" width="9.140625" style="12"/>
    <col min="6383" max="6383" width="6.85546875" style="12" customWidth="1"/>
    <col min="6384" max="6384" width="52.28515625" style="12" customWidth="1"/>
    <col min="6385" max="6385" width="12.7109375" style="12" customWidth="1"/>
    <col min="6386" max="6386" width="12" style="12" customWidth="1"/>
    <col min="6387" max="6387" width="11.140625" style="12" customWidth="1"/>
    <col min="6388" max="6388" width="12.85546875" style="12" customWidth="1"/>
    <col min="6389" max="6638" width="9.140625" style="12"/>
    <col min="6639" max="6639" width="6.85546875" style="12" customWidth="1"/>
    <col min="6640" max="6640" width="52.28515625" style="12" customWidth="1"/>
    <col min="6641" max="6641" width="12.7109375" style="12" customWidth="1"/>
    <col min="6642" max="6642" width="12" style="12" customWidth="1"/>
    <col min="6643" max="6643" width="11.140625" style="12" customWidth="1"/>
    <col min="6644" max="6644" width="12.85546875" style="12" customWidth="1"/>
    <col min="6645" max="6894" width="9.140625" style="12"/>
    <col min="6895" max="6895" width="6.85546875" style="12" customWidth="1"/>
    <col min="6896" max="6896" width="52.28515625" style="12" customWidth="1"/>
    <col min="6897" max="6897" width="12.7109375" style="12" customWidth="1"/>
    <col min="6898" max="6898" width="12" style="12" customWidth="1"/>
    <col min="6899" max="6899" width="11.140625" style="12" customWidth="1"/>
    <col min="6900" max="6900" width="12.85546875" style="12" customWidth="1"/>
    <col min="6901" max="7150" width="9.140625" style="12"/>
    <col min="7151" max="7151" width="6.85546875" style="12" customWidth="1"/>
    <col min="7152" max="7152" width="52.28515625" style="12" customWidth="1"/>
    <col min="7153" max="7153" width="12.7109375" style="12" customWidth="1"/>
    <col min="7154" max="7154" width="12" style="12" customWidth="1"/>
    <col min="7155" max="7155" width="11.140625" style="12" customWidth="1"/>
    <col min="7156" max="7156" width="12.85546875" style="12" customWidth="1"/>
    <col min="7157" max="7406" width="9.140625" style="12"/>
    <col min="7407" max="7407" width="6.85546875" style="12" customWidth="1"/>
    <col min="7408" max="7408" width="52.28515625" style="12" customWidth="1"/>
    <col min="7409" max="7409" width="12.7109375" style="12" customWidth="1"/>
    <col min="7410" max="7410" width="12" style="12" customWidth="1"/>
    <col min="7411" max="7411" width="11.140625" style="12" customWidth="1"/>
    <col min="7412" max="7412" width="12.85546875" style="12" customWidth="1"/>
    <col min="7413" max="7662" width="9.140625" style="12"/>
    <col min="7663" max="7663" width="6.85546875" style="12" customWidth="1"/>
    <col min="7664" max="7664" width="52.28515625" style="12" customWidth="1"/>
    <col min="7665" max="7665" width="12.7109375" style="12" customWidth="1"/>
    <col min="7666" max="7666" width="12" style="12" customWidth="1"/>
    <col min="7667" max="7667" width="11.140625" style="12" customWidth="1"/>
    <col min="7668" max="7668" width="12.85546875" style="12" customWidth="1"/>
    <col min="7669" max="7918" width="9.140625" style="12"/>
    <col min="7919" max="7919" width="6.85546875" style="12" customWidth="1"/>
    <col min="7920" max="7920" width="52.28515625" style="12" customWidth="1"/>
    <col min="7921" max="7921" width="12.7109375" style="12" customWidth="1"/>
    <col min="7922" max="7922" width="12" style="12" customWidth="1"/>
    <col min="7923" max="7923" width="11.140625" style="12" customWidth="1"/>
    <col min="7924" max="7924" width="12.85546875" style="12" customWidth="1"/>
    <col min="7925" max="8174" width="9.140625" style="12"/>
    <col min="8175" max="8175" width="6.85546875" style="12" customWidth="1"/>
    <col min="8176" max="8176" width="52.28515625" style="12" customWidth="1"/>
    <col min="8177" max="8177" width="12.7109375" style="12" customWidth="1"/>
    <col min="8178" max="8178" width="12" style="12" customWidth="1"/>
    <col min="8179" max="8179" width="11.140625" style="12" customWidth="1"/>
    <col min="8180" max="8180" width="12.85546875" style="12" customWidth="1"/>
    <col min="8181" max="8430" width="9.140625" style="12"/>
    <col min="8431" max="8431" width="6.85546875" style="12" customWidth="1"/>
    <col min="8432" max="8432" width="52.28515625" style="12" customWidth="1"/>
    <col min="8433" max="8433" width="12.7109375" style="12" customWidth="1"/>
    <col min="8434" max="8434" width="12" style="12" customWidth="1"/>
    <col min="8435" max="8435" width="11.140625" style="12" customWidth="1"/>
    <col min="8436" max="8436" width="12.85546875" style="12" customWidth="1"/>
    <col min="8437" max="8686" width="9.140625" style="12"/>
    <col min="8687" max="8687" width="6.85546875" style="12" customWidth="1"/>
    <col min="8688" max="8688" width="52.28515625" style="12" customWidth="1"/>
    <col min="8689" max="8689" width="12.7109375" style="12" customWidth="1"/>
    <col min="8690" max="8690" width="12" style="12" customWidth="1"/>
    <col min="8691" max="8691" width="11.140625" style="12" customWidth="1"/>
    <col min="8692" max="8692" width="12.85546875" style="12" customWidth="1"/>
    <col min="8693" max="8942" width="9.140625" style="12"/>
    <col min="8943" max="8943" width="6.85546875" style="12" customWidth="1"/>
    <col min="8944" max="8944" width="52.28515625" style="12" customWidth="1"/>
    <col min="8945" max="8945" width="12.7109375" style="12" customWidth="1"/>
    <col min="8946" max="8946" width="12" style="12" customWidth="1"/>
    <col min="8947" max="8947" width="11.140625" style="12" customWidth="1"/>
    <col min="8948" max="8948" width="12.85546875" style="12" customWidth="1"/>
    <col min="8949" max="9198" width="9.140625" style="12"/>
    <col min="9199" max="9199" width="6.85546875" style="12" customWidth="1"/>
    <col min="9200" max="9200" width="52.28515625" style="12" customWidth="1"/>
    <col min="9201" max="9201" width="12.7109375" style="12" customWidth="1"/>
    <col min="9202" max="9202" width="12" style="12" customWidth="1"/>
    <col min="9203" max="9203" width="11.140625" style="12" customWidth="1"/>
    <col min="9204" max="9204" width="12.85546875" style="12" customWidth="1"/>
    <col min="9205" max="9454" width="9.140625" style="12"/>
    <col min="9455" max="9455" width="6.85546875" style="12" customWidth="1"/>
    <col min="9456" max="9456" width="52.28515625" style="12" customWidth="1"/>
    <col min="9457" max="9457" width="12.7109375" style="12" customWidth="1"/>
    <col min="9458" max="9458" width="12" style="12" customWidth="1"/>
    <col min="9459" max="9459" width="11.140625" style="12" customWidth="1"/>
    <col min="9460" max="9460" width="12.85546875" style="12" customWidth="1"/>
    <col min="9461" max="9710" width="9.140625" style="12"/>
    <col min="9711" max="9711" width="6.85546875" style="12" customWidth="1"/>
    <col min="9712" max="9712" width="52.28515625" style="12" customWidth="1"/>
    <col min="9713" max="9713" width="12.7109375" style="12" customWidth="1"/>
    <col min="9714" max="9714" width="12" style="12" customWidth="1"/>
    <col min="9715" max="9715" width="11.140625" style="12" customWidth="1"/>
    <col min="9716" max="9716" width="12.85546875" style="12" customWidth="1"/>
    <col min="9717" max="9966" width="9.140625" style="12"/>
    <col min="9967" max="9967" width="6.85546875" style="12" customWidth="1"/>
    <col min="9968" max="9968" width="52.28515625" style="12" customWidth="1"/>
    <col min="9969" max="9969" width="12.7109375" style="12" customWidth="1"/>
    <col min="9970" max="9970" width="12" style="12" customWidth="1"/>
    <col min="9971" max="9971" width="11.140625" style="12" customWidth="1"/>
    <col min="9972" max="9972" width="12.85546875" style="12" customWidth="1"/>
    <col min="9973" max="10222" width="9.140625" style="12"/>
    <col min="10223" max="10223" width="6.85546875" style="12" customWidth="1"/>
    <col min="10224" max="10224" width="52.28515625" style="12" customWidth="1"/>
    <col min="10225" max="10225" width="12.7109375" style="12" customWidth="1"/>
    <col min="10226" max="10226" width="12" style="12" customWidth="1"/>
    <col min="10227" max="10227" width="11.140625" style="12" customWidth="1"/>
    <col min="10228" max="10228" width="12.85546875" style="12" customWidth="1"/>
    <col min="10229" max="10478" width="9.140625" style="12"/>
    <col min="10479" max="10479" width="6.85546875" style="12" customWidth="1"/>
    <col min="10480" max="10480" width="52.28515625" style="12" customWidth="1"/>
    <col min="10481" max="10481" width="12.7109375" style="12" customWidth="1"/>
    <col min="10482" max="10482" width="12" style="12" customWidth="1"/>
    <col min="10483" max="10483" width="11.140625" style="12" customWidth="1"/>
    <col min="10484" max="10484" width="12.85546875" style="12" customWidth="1"/>
    <col min="10485" max="10734" width="9.140625" style="12"/>
    <col min="10735" max="10735" width="6.85546875" style="12" customWidth="1"/>
    <col min="10736" max="10736" width="52.28515625" style="12" customWidth="1"/>
    <col min="10737" max="10737" width="12.7109375" style="12" customWidth="1"/>
    <col min="10738" max="10738" width="12" style="12" customWidth="1"/>
    <col min="10739" max="10739" width="11.140625" style="12" customWidth="1"/>
    <col min="10740" max="10740" width="12.85546875" style="12" customWidth="1"/>
    <col min="10741" max="10990" width="9.140625" style="12"/>
    <col min="10991" max="10991" width="6.85546875" style="12" customWidth="1"/>
    <col min="10992" max="10992" width="52.28515625" style="12" customWidth="1"/>
    <col min="10993" max="10993" width="12.7109375" style="12" customWidth="1"/>
    <col min="10994" max="10994" width="12" style="12" customWidth="1"/>
    <col min="10995" max="10995" width="11.140625" style="12" customWidth="1"/>
    <col min="10996" max="10996" width="12.85546875" style="12" customWidth="1"/>
    <col min="10997" max="11246" width="9.140625" style="12"/>
    <col min="11247" max="11247" width="6.85546875" style="12" customWidth="1"/>
    <col min="11248" max="11248" width="52.28515625" style="12" customWidth="1"/>
    <col min="11249" max="11249" width="12.7109375" style="12" customWidth="1"/>
    <col min="11250" max="11250" width="12" style="12" customWidth="1"/>
    <col min="11251" max="11251" width="11.140625" style="12" customWidth="1"/>
    <col min="11252" max="11252" width="12.85546875" style="12" customWidth="1"/>
    <col min="11253" max="11502" width="9.140625" style="12"/>
    <col min="11503" max="11503" width="6.85546875" style="12" customWidth="1"/>
    <col min="11504" max="11504" width="52.28515625" style="12" customWidth="1"/>
    <col min="11505" max="11505" width="12.7109375" style="12" customWidth="1"/>
    <col min="11506" max="11506" width="12" style="12" customWidth="1"/>
    <col min="11507" max="11507" width="11.140625" style="12" customWidth="1"/>
    <col min="11508" max="11508" width="12.85546875" style="12" customWidth="1"/>
    <col min="11509" max="11758" width="9.140625" style="12"/>
    <col min="11759" max="11759" width="6.85546875" style="12" customWidth="1"/>
    <col min="11760" max="11760" width="52.28515625" style="12" customWidth="1"/>
    <col min="11761" max="11761" width="12.7109375" style="12" customWidth="1"/>
    <col min="11762" max="11762" width="12" style="12" customWidth="1"/>
    <col min="11763" max="11763" width="11.140625" style="12" customWidth="1"/>
    <col min="11764" max="11764" width="12.85546875" style="12" customWidth="1"/>
    <col min="11765" max="12014" width="9.140625" style="12"/>
    <col min="12015" max="12015" width="6.85546875" style="12" customWidth="1"/>
    <col min="12016" max="12016" width="52.28515625" style="12" customWidth="1"/>
    <col min="12017" max="12017" width="12.7109375" style="12" customWidth="1"/>
    <col min="12018" max="12018" width="12" style="12" customWidth="1"/>
    <col min="12019" max="12019" width="11.140625" style="12" customWidth="1"/>
    <col min="12020" max="12020" width="12.85546875" style="12" customWidth="1"/>
    <col min="12021" max="12270" width="9.140625" style="12"/>
    <col min="12271" max="12271" width="6.85546875" style="12" customWidth="1"/>
    <col min="12272" max="12272" width="52.28515625" style="12" customWidth="1"/>
    <col min="12273" max="12273" width="12.7109375" style="12" customWidth="1"/>
    <col min="12274" max="12274" width="12" style="12" customWidth="1"/>
    <col min="12275" max="12275" width="11.140625" style="12" customWidth="1"/>
    <col min="12276" max="12276" width="12.85546875" style="12" customWidth="1"/>
    <col min="12277" max="12526" width="9.140625" style="12"/>
    <col min="12527" max="12527" width="6.85546875" style="12" customWidth="1"/>
    <col min="12528" max="12528" width="52.28515625" style="12" customWidth="1"/>
    <col min="12529" max="12529" width="12.7109375" style="12" customWidth="1"/>
    <col min="12530" max="12530" width="12" style="12" customWidth="1"/>
    <col min="12531" max="12531" width="11.140625" style="12" customWidth="1"/>
    <col min="12532" max="12532" width="12.85546875" style="12" customWidth="1"/>
    <col min="12533" max="12782" width="9.140625" style="12"/>
    <col min="12783" max="12783" width="6.85546875" style="12" customWidth="1"/>
    <col min="12784" max="12784" width="52.28515625" style="12" customWidth="1"/>
    <col min="12785" max="12785" width="12.7109375" style="12" customWidth="1"/>
    <col min="12786" max="12786" width="12" style="12" customWidth="1"/>
    <col min="12787" max="12787" width="11.140625" style="12" customWidth="1"/>
    <col min="12788" max="12788" width="12.85546875" style="12" customWidth="1"/>
    <col min="12789" max="13038" width="9.140625" style="12"/>
    <col min="13039" max="13039" width="6.85546875" style="12" customWidth="1"/>
    <col min="13040" max="13040" width="52.28515625" style="12" customWidth="1"/>
    <col min="13041" max="13041" width="12.7109375" style="12" customWidth="1"/>
    <col min="13042" max="13042" width="12" style="12" customWidth="1"/>
    <col min="13043" max="13043" width="11.140625" style="12" customWidth="1"/>
    <col min="13044" max="13044" width="12.85546875" style="12" customWidth="1"/>
    <col min="13045" max="13294" width="9.140625" style="12"/>
    <col min="13295" max="13295" width="6.85546875" style="12" customWidth="1"/>
    <col min="13296" max="13296" width="52.28515625" style="12" customWidth="1"/>
    <col min="13297" max="13297" width="12.7109375" style="12" customWidth="1"/>
    <col min="13298" max="13298" width="12" style="12" customWidth="1"/>
    <col min="13299" max="13299" width="11.140625" style="12" customWidth="1"/>
    <col min="13300" max="13300" width="12.85546875" style="12" customWidth="1"/>
    <col min="13301" max="13550" width="9.140625" style="12"/>
    <col min="13551" max="13551" width="6.85546875" style="12" customWidth="1"/>
    <col min="13552" max="13552" width="52.28515625" style="12" customWidth="1"/>
    <col min="13553" max="13553" width="12.7109375" style="12" customWidth="1"/>
    <col min="13554" max="13554" width="12" style="12" customWidth="1"/>
    <col min="13555" max="13555" width="11.140625" style="12" customWidth="1"/>
    <col min="13556" max="13556" width="12.85546875" style="12" customWidth="1"/>
    <col min="13557" max="13806" width="9.140625" style="12"/>
    <col min="13807" max="13807" width="6.85546875" style="12" customWidth="1"/>
    <col min="13808" max="13808" width="52.28515625" style="12" customWidth="1"/>
    <col min="13809" max="13809" width="12.7109375" style="12" customWidth="1"/>
    <col min="13810" max="13810" width="12" style="12" customWidth="1"/>
    <col min="13811" max="13811" width="11.140625" style="12" customWidth="1"/>
    <col min="13812" max="13812" width="12.85546875" style="12" customWidth="1"/>
    <col min="13813" max="14062" width="9.140625" style="12"/>
    <col min="14063" max="14063" width="6.85546875" style="12" customWidth="1"/>
    <col min="14064" max="14064" width="52.28515625" style="12" customWidth="1"/>
    <col min="14065" max="14065" width="12.7109375" style="12" customWidth="1"/>
    <col min="14066" max="14066" width="12" style="12" customWidth="1"/>
    <col min="14067" max="14067" width="11.140625" style="12" customWidth="1"/>
    <col min="14068" max="14068" width="12.85546875" style="12" customWidth="1"/>
    <col min="14069" max="14318" width="9.140625" style="12"/>
    <col min="14319" max="14319" width="6.85546875" style="12" customWidth="1"/>
    <col min="14320" max="14320" width="52.28515625" style="12" customWidth="1"/>
    <col min="14321" max="14321" width="12.7109375" style="12" customWidth="1"/>
    <col min="14322" max="14322" width="12" style="12" customWidth="1"/>
    <col min="14323" max="14323" width="11.140625" style="12" customWidth="1"/>
    <col min="14324" max="14324" width="12.85546875" style="12" customWidth="1"/>
    <col min="14325" max="14574" width="9.140625" style="12"/>
    <col min="14575" max="14575" width="6.85546875" style="12" customWidth="1"/>
    <col min="14576" max="14576" width="52.28515625" style="12" customWidth="1"/>
    <col min="14577" max="14577" width="12.7109375" style="12" customWidth="1"/>
    <col min="14578" max="14578" width="12" style="12" customWidth="1"/>
    <col min="14579" max="14579" width="11.140625" style="12" customWidth="1"/>
    <col min="14580" max="14580" width="12.85546875" style="12" customWidth="1"/>
    <col min="14581" max="14830" width="9.140625" style="12"/>
    <col min="14831" max="14831" width="6.85546875" style="12" customWidth="1"/>
    <col min="14832" max="14832" width="52.28515625" style="12" customWidth="1"/>
    <col min="14833" max="14833" width="12.7109375" style="12" customWidth="1"/>
    <col min="14834" max="14834" width="12" style="12" customWidth="1"/>
    <col min="14835" max="14835" width="11.140625" style="12" customWidth="1"/>
    <col min="14836" max="14836" width="12.85546875" style="12" customWidth="1"/>
    <col min="14837" max="15086" width="9.140625" style="12"/>
    <col min="15087" max="15087" width="6.85546875" style="12" customWidth="1"/>
    <col min="15088" max="15088" width="52.28515625" style="12" customWidth="1"/>
    <col min="15089" max="15089" width="12.7109375" style="12" customWidth="1"/>
    <col min="15090" max="15090" width="12" style="12" customWidth="1"/>
    <col min="15091" max="15091" width="11.140625" style="12" customWidth="1"/>
    <col min="15092" max="15092" width="12.85546875" style="12" customWidth="1"/>
    <col min="15093" max="15342" width="9.140625" style="12"/>
    <col min="15343" max="15343" width="6.85546875" style="12" customWidth="1"/>
    <col min="15344" max="15344" width="52.28515625" style="12" customWidth="1"/>
    <col min="15345" max="15345" width="12.7109375" style="12" customWidth="1"/>
    <col min="15346" max="15346" width="12" style="12" customWidth="1"/>
    <col min="15347" max="15347" width="11.140625" style="12" customWidth="1"/>
    <col min="15348" max="15348" width="12.85546875" style="12" customWidth="1"/>
    <col min="15349" max="15598" width="9.140625" style="12"/>
    <col min="15599" max="15599" width="6.85546875" style="12" customWidth="1"/>
    <col min="15600" max="15600" width="52.28515625" style="12" customWidth="1"/>
    <col min="15601" max="15601" width="12.7109375" style="12" customWidth="1"/>
    <col min="15602" max="15602" width="12" style="12" customWidth="1"/>
    <col min="15603" max="15603" width="11.140625" style="12" customWidth="1"/>
    <col min="15604" max="15604" width="12.85546875" style="12" customWidth="1"/>
    <col min="15605" max="15854" width="9.140625" style="12"/>
    <col min="15855" max="15855" width="6.85546875" style="12" customWidth="1"/>
    <col min="15856" max="15856" width="52.28515625" style="12" customWidth="1"/>
    <col min="15857" max="15857" width="12.7109375" style="12" customWidth="1"/>
    <col min="15858" max="15858" width="12" style="12" customWidth="1"/>
    <col min="15859" max="15859" width="11.140625" style="12" customWidth="1"/>
    <col min="15860" max="15860" width="12.85546875" style="12" customWidth="1"/>
    <col min="15861" max="16110" width="9.140625" style="12"/>
    <col min="16111" max="16111" width="6.85546875" style="12" customWidth="1"/>
    <col min="16112" max="16112" width="52.28515625" style="12" customWidth="1"/>
    <col min="16113" max="16113" width="12.7109375" style="12" customWidth="1"/>
    <col min="16114" max="16114" width="12" style="12" customWidth="1"/>
    <col min="16115" max="16115" width="11.140625" style="12" customWidth="1"/>
    <col min="16116" max="16116" width="12.85546875" style="12" customWidth="1"/>
    <col min="16117" max="16384" width="9.140625" style="12"/>
  </cols>
  <sheetData>
    <row r="1" spans="1:9" s="7" customFormat="1" ht="18.75" x14ac:dyDescent="0.25">
      <c r="C1" s="8" t="s">
        <v>8</v>
      </c>
      <c r="D1" s="9"/>
      <c r="E1" s="9"/>
      <c r="F1" s="9"/>
      <c r="G1" s="9"/>
      <c r="H1" s="9"/>
      <c r="I1" s="9"/>
    </row>
    <row r="2" spans="1:9" ht="16.5" x14ac:dyDescent="0.25">
      <c r="A2" s="10" t="s">
        <v>16</v>
      </c>
      <c r="B2" s="11"/>
      <c r="C2" s="11"/>
      <c r="D2" s="11"/>
      <c r="E2" s="11"/>
      <c r="F2" s="11"/>
      <c r="G2" s="11"/>
      <c r="H2" s="11"/>
      <c r="I2" s="11"/>
    </row>
    <row r="3" spans="1:9" s="6" customFormat="1" x14ac:dyDescent="0.25">
      <c r="A3" s="13"/>
      <c r="B3" s="14"/>
      <c r="C3" s="15"/>
    </row>
    <row r="4" spans="1:9" s="6" customFormat="1" x14ac:dyDescent="0.25">
      <c r="A4" s="13"/>
      <c r="B4" s="16"/>
      <c r="C4" s="1"/>
      <c r="I4" s="6" t="s">
        <v>9</v>
      </c>
    </row>
    <row r="5" spans="1:9" s="6" customFormat="1" ht="27" customHeight="1" x14ac:dyDescent="0.25">
      <c r="A5" s="31" t="s">
        <v>0</v>
      </c>
      <c r="B5" s="31" t="s">
        <v>1</v>
      </c>
      <c r="C5" s="35" t="s">
        <v>12</v>
      </c>
      <c r="D5" s="38" t="s">
        <v>6</v>
      </c>
      <c r="E5" s="39"/>
      <c r="F5" s="39"/>
      <c r="G5" s="39"/>
      <c r="H5" s="39"/>
      <c r="I5" s="40"/>
    </row>
    <row r="6" spans="1:9" s="6" customFormat="1" ht="94.5" x14ac:dyDescent="0.25">
      <c r="A6" s="32"/>
      <c r="B6" s="32"/>
      <c r="C6" s="36"/>
      <c r="D6" s="17" t="s">
        <v>3</v>
      </c>
      <c r="E6" s="17" t="s">
        <v>4</v>
      </c>
      <c r="F6" s="17" t="s">
        <v>10</v>
      </c>
      <c r="G6" s="17" t="s">
        <v>5</v>
      </c>
      <c r="H6" s="17" t="s">
        <v>4</v>
      </c>
      <c r="I6" s="17" t="s">
        <v>7</v>
      </c>
    </row>
    <row r="7" spans="1:9" s="30" customFormat="1" ht="23.25" customHeight="1" x14ac:dyDescent="0.25">
      <c r="A7" s="33"/>
      <c r="B7" s="34"/>
      <c r="C7" s="37"/>
      <c r="D7" s="29">
        <v>1007224</v>
      </c>
      <c r="E7" s="29">
        <v>1085919</v>
      </c>
      <c r="F7" s="29" t="s">
        <v>11</v>
      </c>
      <c r="G7" s="29">
        <v>1101499</v>
      </c>
      <c r="H7" s="29">
        <v>1085919</v>
      </c>
      <c r="I7" s="29">
        <v>1079036</v>
      </c>
    </row>
    <row r="8" spans="1:9" s="20" customFormat="1" ht="28.5" customHeight="1" x14ac:dyDescent="0.25">
      <c r="A8" s="18"/>
      <c r="B8" s="19" t="s">
        <v>2</v>
      </c>
      <c r="C8" s="4">
        <f>+C9</f>
        <v>490000000</v>
      </c>
      <c r="D8" s="4">
        <f t="shared" ref="D8:I8" si="0">+D9</f>
        <v>0</v>
      </c>
      <c r="E8" s="4">
        <f t="shared" si="0"/>
        <v>0</v>
      </c>
      <c r="F8" s="4">
        <f t="shared" si="0"/>
        <v>105000000</v>
      </c>
      <c r="G8" s="4">
        <f t="shared" si="0"/>
        <v>35000000</v>
      </c>
      <c r="H8" s="4">
        <f t="shared" si="0"/>
        <v>140000000</v>
      </c>
      <c r="I8" s="4">
        <f t="shared" si="0"/>
        <v>210000000</v>
      </c>
    </row>
    <row r="9" spans="1:9" s="6" customFormat="1" ht="31.5" x14ac:dyDescent="0.25">
      <c r="A9" s="21"/>
      <c r="B9" s="22" t="s">
        <v>13</v>
      </c>
      <c r="C9" s="2">
        <f>+C10</f>
        <v>490000000</v>
      </c>
      <c r="D9" s="2">
        <f>+D10</f>
        <v>0</v>
      </c>
      <c r="E9" s="2">
        <f t="shared" ref="E9:I9" si="1">+E10</f>
        <v>0</v>
      </c>
      <c r="F9" s="2">
        <f t="shared" si="1"/>
        <v>105000000</v>
      </c>
      <c r="G9" s="2">
        <f t="shared" si="1"/>
        <v>35000000</v>
      </c>
      <c r="H9" s="2">
        <f t="shared" si="1"/>
        <v>140000000</v>
      </c>
      <c r="I9" s="2">
        <f t="shared" si="1"/>
        <v>210000000</v>
      </c>
    </row>
    <row r="10" spans="1:9" s="25" customFormat="1" ht="31.5" x14ac:dyDescent="0.25">
      <c r="A10" s="23"/>
      <c r="B10" s="24" t="s">
        <v>15</v>
      </c>
      <c r="C10" s="2">
        <f t="shared" ref="C10:I10" si="2">SUM(C11:C11)</f>
        <v>490000000</v>
      </c>
      <c r="D10" s="2">
        <f t="shared" si="2"/>
        <v>0</v>
      </c>
      <c r="E10" s="2">
        <f t="shared" si="2"/>
        <v>0</v>
      </c>
      <c r="F10" s="2">
        <f t="shared" si="2"/>
        <v>105000000</v>
      </c>
      <c r="G10" s="2">
        <f t="shared" si="2"/>
        <v>35000000</v>
      </c>
      <c r="H10" s="2">
        <f t="shared" si="2"/>
        <v>140000000</v>
      </c>
      <c r="I10" s="2">
        <f t="shared" si="2"/>
        <v>210000000</v>
      </c>
    </row>
    <row r="11" spans="1:9" s="6" customFormat="1" ht="23.25" customHeight="1" x14ac:dyDescent="0.25">
      <c r="A11" s="26"/>
      <c r="B11" s="3" t="s">
        <v>14</v>
      </c>
      <c r="C11" s="5">
        <f>SUM(D11:I11)</f>
        <v>490000000</v>
      </c>
      <c r="D11" s="27"/>
      <c r="E11" s="27"/>
      <c r="F11" s="27">
        <f>3*35000000</f>
        <v>105000000</v>
      </c>
      <c r="G11" s="27">
        <v>35000000</v>
      </c>
      <c r="H11" s="27">
        <f>4*35000000</f>
        <v>140000000</v>
      </c>
      <c r="I11" s="27">
        <f>6*35000000</f>
        <v>210000000</v>
      </c>
    </row>
  </sheetData>
  <mergeCells count="4">
    <mergeCell ref="A5:A7"/>
    <mergeCell ref="B5:B7"/>
    <mergeCell ref="C5:C7"/>
    <mergeCell ref="D5:I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</vt:lpstr>
      <vt:lpstr>Sheet3</vt:lpstr>
      <vt:lpstr>'2023'!Print_Area</vt:lpstr>
      <vt:lpstr>'2023'!Print_Titles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2024-01-03T04:27:02Z</cp:lastPrinted>
  <dcterms:created xsi:type="dcterms:W3CDTF">2020-12-28T08:37:06Z</dcterms:created>
  <dcterms:modified xsi:type="dcterms:W3CDTF">2024-01-03T04:27:16Z</dcterms:modified>
</cp:coreProperties>
</file>